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ffice\dfs\Accounting-Private\RHODESV\MyData\My Documents\Data\BIDS\"/>
    </mc:Choice>
  </mc:AlternateContent>
  <bookViews>
    <workbookView xWindow="0" yWindow="0" windowWidth="19200" windowHeight="109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" i="1" l="1"/>
  <c r="T6" i="1"/>
  <c r="R6" i="1"/>
  <c r="P6" i="1"/>
  <c r="N6" i="1"/>
  <c r="L6" i="1"/>
  <c r="J6" i="1" l="1"/>
  <c r="H6" i="1"/>
  <c r="F6" i="1"/>
  <c r="W4" i="1" l="1"/>
  <c r="W3" i="1"/>
</calcChain>
</file>

<file path=xl/sharedStrings.xml><?xml version="1.0" encoding="utf-8"?>
<sst xmlns="http://schemas.openxmlformats.org/spreadsheetml/2006/main" count="39" uniqueCount="21">
  <si>
    <t>Qty.</t>
  </si>
  <si>
    <t>Unit</t>
  </si>
  <si>
    <t>Item#</t>
  </si>
  <si>
    <t>Description</t>
  </si>
  <si>
    <t>Unit Price</t>
  </si>
  <si>
    <t>Extended Price</t>
  </si>
  <si>
    <t>ea</t>
  </si>
  <si>
    <t>QW968A-NEW HP D3600 Enclosure</t>
  </si>
  <si>
    <t>753874-B21-NEW HP 6TB 6G SATA 7.2K rpm LFF (3.5-inch) SC Midline 1yr Warranty Hard Drive</t>
  </si>
  <si>
    <t>CDW-G</t>
  </si>
  <si>
    <t>Optio</t>
  </si>
  <si>
    <t>SDF Professional Computer Services</t>
  </si>
  <si>
    <t>Team One Repair Inc</t>
  </si>
  <si>
    <t>Alternate:</t>
  </si>
  <si>
    <t>Sehi Computer Products Inc</t>
  </si>
  <si>
    <t>OM Office Supply Inc</t>
  </si>
  <si>
    <t>Ocean Inc</t>
  </si>
  <si>
    <t>PCM</t>
  </si>
  <si>
    <t>Anixter</t>
  </si>
  <si>
    <t>Lowest Price</t>
  </si>
  <si>
    <t>IT Backup Hardware  Equipment               Bid #217-27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</si>
</sst>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0" fontId="3" fillId="0" borderId="5" xfId="0" applyFont="1" applyBorder="1" applyAlignment="1">
      <alignment vertical="center"/>
    </xf>
    <xf numFmtId="164" fontId="4" fillId="0" borderId="5" xfId="0" applyNumberFormat="1" applyFont="1" applyBorder="1"/>
    <xf numFmtId="164" fontId="4" fillId="0" borderId="7" xfId="0" applyNumberFormat="1" applyFont="1" applyBorder="1"/>
    <xf numFmtId="164" fontId="4" fillId="3" borderId="7" xfId="0" applyNumberFormat="1" applyFont="1" applyFill="1" applyBorder="1"/>
    <xf numFmtId="0" fontId="3" fillId="0" borderId="4" xfId="0" applyFont="1" applyBorder="1" applyAlignment="1">
      <alignment vertical="center" wrapText="1"/>
    </xf>
    <xf numFmtId="164" fontId="4" fillId="0" borderId="4" xfId="0" applyNumberFormat="1" applyFont="1" applyBorder="1"/>
    <xf numFmtId="164" fontId="4" fillId="3" borderId="6" xfId="0" applyNumberFormat="1" applyFont="1" applyFill="1" applyBorder="1"/>
    <xf numFmtId="164" fontId="4" fillId="0" borderId="6" xfId="0" applyNumberFormat="1" applyFont="1" applyBorder="1"/>
    <xf numFmtId="164" fontId="4" fillId="4" borderId="6" xfId="0" applyNumberFormat="1" applyFont="1" applyFill="1" applyBorder="1"/>
    <xf numFmtId="0" fontId="5" fillId="0" borderId="0" xfId="0" applyFont="1"/>
    <xf numFmtId="164" fontId="5" fillId="0" borderId="0" xfId="0" applyNumberFormat="1" applyFont="1"/>
    <xf numFmtId="0" fontId="3" fillId="0" borderId="4" xfId="0" applyFont="1" applyBorder="1" applyAlignment="1">
      <alignment horizontal="center" wrapText="1"/>
    </xf>
    <xf numFmtId="164" fontId="3" fillId="2" borderId="6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 wrapText="1"/>
    </xf>
    <xf numFmtId="164" fontId="3" fillId="2" borderId="4" xfId="0" applyNumberFormat="1" applyFont="1" applyFill="1" applyBorder="1" applyAlignment="1">
      <alignment horizontal="center" wrapText="1"/>
    </xf>
    <xf numFmtId="164" fontId="4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tabSelected="1" workbookViewId="0">
      <pane xSplit="4" topLeftCell="E1" activePane="topRight" state="frozen"/>
      <selection pane="topRight" activeCell="Q34" sqref="Q34"/>
    </sheetView>
  </sheetViews>
  <sheetFormatPr defaultRowHeight="12.75" x14ac:dyDescent="0.2"/>
  <cols>
    <col min="1" max="1" width="6.140625" style="19" customWidth="1"/>
    <col min="2" max="2" width="6.5703125" style="19" customWidth="1"/>
    <col min="3" max="3" width="6.85546875" style="19" customWidth="1"/>
    <col min="4" max="4" width="30.42578125" style="19" customWidth="1"/>
    <col min="5" max="5" width="8.5703125" style="20" customWidth="1"/>
    <col min="6" max="6" width="8.85546875" style="20" customWidth="1"/>
    <col min="7" max="7" width="8.42578125" style="20" customWidth="1"/>
    <col min="8" max="8" width="9" style="20" customWidth="1"/>
    <col min="9" max="9" width="8.5703125" style="20" customWidth="1"/>
    <col min="10" max="10" width="8.85546875" style="20" customWidth="1"/>
    <col min="11" max="11" width="9.140625" style="20"/>
    <col min="12" max="12" width="9.85546875" style="20" bestFit="1" customWidth="1"/>
    <col min="13" max="13" width="9" style="20" customWidth="1"/>
    <col min="14" max="14" width="9.42578125" style="20" customWidth="1"/>
    <col min="15" max="15" width="8" style="20" customWidth="1"/>
    <col min="16" max="16" width="9.5703125" style="20" customWidth="1"/>
    <col min="17" max="17" width="9.140625" style="20" customWidth="1"/>
    <col min="18" max="18" width="8.5703125" style="20" customWidth="1"/>
    <col min="19" max="19" width="9.140625" style="20"/>
    <col min="20" max="20" width="8.7109375" style="20" customWidth="1"/>
    <col min="21" max="21" width="9.140625" style="20"/>
    <col min="22" max="22" width="8.85546875" style="20" customWidth="1"/>
    <col min="23" max="35" width="9.140625" style="20"/>
    <col min="36" max="16384" width="9.140625" style="19"/>
  </cols>
  <sheetData>
    <row r="1" spans="1:35" s="8" customFormat="1" ht="25.5" x14ac:dyDescent="0.2">
      <c r="D1" s="21" t="s">
        <v>20</v>
      </c>
      <c r="E1" s="22" t="s">
        <v>9</v>
      </c>
      <c r="F1" s="23"/>
      <c r="G1" s="22" t="s">
        <v>10</v>
      </c>
      <c r="H1" s="23"/>
      <c r="I1" s="25" t="s">
        <v>11</v>
      </c>
      <c r="J1" s="26"/>
      <c r="K1" s="22" t="s">
        <v>12</v>
      </c>
      <c r="L1" s="23"/>
      <c r="M1" s="25" t="s">
        <v>14</v>
      </c>
      <c r="N1" s="26"/>
      <c r="O1" s="22" t="s">
        <v>15</v>
      </c>
      <c r="P1" s="23"/>
      <c r="Q1" s="22" t="s">
        <v>16</v>
      </c>
      <c r="R1" s="23"/>
      <c r="S1" s="22" t="s">
        <v>17</v>
      </c>
      <c r="T1" s="23"/>
      <c r="U1" s="24" t="s">
        <v>18</v>
      </c>
      <c r="V1" s="23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:35" s="8" customFormat="1" ht="25.5" x14ac:dyDescent="0.2">
      <c r="A2" s="1" t="s">
        <v>2</v>
      </c>
      <c r="B2" s="1" t="s">
        <v>0</v>
      </c>
      <c r="C2" s="1" t="s">
        <v>1</v>
      </c>
      <c r="D2" s="2" t="s">
        <v>3</v>
      </c>
      <c r="E2" s="4" t="s">
        <v>4</v>
      </c>
      <c r="F2" s="5" t="s">
        <v>5</v>
      </c>
      <c r="G2" s="4" t="s">
        <v>4</v>
      </c>
      <c r="H2" s="5" t="s">
        <v>5</v>
      </c>
      <c r="I2" s="4" t="s">
        <v>4</v>
      </c>
      <c r="J2" s="5" t="s">
        <v>5</v>
      </c>
      <c r="K2" s="4" t="s">
        <v>4</v>
      </c>
      <c r="L2" s="5" t="s">
        <v>5</v>
      </c>
      <c r="M2" s="4" t="s">
        <v>4</v>
      </c>
      <c r="N2" s="5" t="s">
        <v>5</v>
      </c>
      <c r="O2" s="4" t="s">
        <v>4</v>
      </c>
      <c r="P2" s="5" t="s">
        <v>5</v>
      </c>
      <c r="Q2" s="4" t="s">
        <v>4</v>
      </c>
      <c r="R2" s="5" t="s">
        <v>5</v>
      </c>
      <c r="S2" s="4" t="s">
        <v>4</v>
      </c>
      <c r="T2" s="5" t="s">
        <v>5</v>
      </c>
      <c r="U2" s="4" t="s">
        <v>4</v>
      </c>
      <c r="V2" s="5" t="s">
        <v>5</v>
      </c>
      <c r="W2" s="6" t="s">
        <v>19</v>
      </c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s="8" customFormat="1" ht="27" customHeight="1" x14ac:dyDescent="0.2">
      <c r="A3" s="7">
        <v>1</v>
      </c>
      <c r="B3" s="7">
        <v>3</v>
      </c>
      <c r="C3" s="7" t="s">
        <v>6</v>
      </c>
      <c r="D3" s="10" t="s">
        <v>7</v>
      </c>
      <c r="E3" s="9">
        <v>2700</v>
      </c>
      <c r="F3" s="11">
        <v>8100</v>
      </c>
      <c r="G3" s="9">
        <v>2150</v>
      </c>
      <c r="H3" s="11">
        <v>6450</v>
      </c>
      <c r="I3" s="9">
        <v>2200</v>
      </c>
      <c r="J3" s="11">
        <v>6600</v>
      </c>
      <c r="K3" s="9">
        <v>3154.75</v>
      </c>
      <c r="L3" s="11">
        <v>9464.25</v>
      </c>
      <c r="M3" s="9">
        <v>2183</v>
      </c>
      <c r="N3" s="11">
        <v>6549</v>
      </c>
      <c r="O3" s="9">
        <v>2154.5</v>
      </c>
      <c r="P3" s="11">
        <v>6463.5</v>
      </c>
      <c r="Q3" s="9">
        <v>2083.86</v>
      </c>
      <c r="R3" s="11">
        <v>6251.58</v>
      </c>
      <c r="S3" s="12">
        <v>2175</v>
      </c>
      <c r="T3" s="11">
        <v>6525</v>
      </c>
      <c r="U3" s="13">
        <v>1955</v>
      </c>
      <c r="V3" s="11">
        <v>5865</v>
      </c>
      <c r="W3" s="9">
        <f>MIN(E3:V3)</f>
        <v>1955</v>
      </c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s="8" customFormat="1" ht="38.25" x14ac:dyDescent="0.2">
      <c r="A4" s="7">
        <v>2</v>
      </c>
      <c r="B4" s="7">
        <v>36</v>
      </c>
      <c r="C4" s="7" t="s">
        <v>6</v>
      </c>
      <c r="D4" s="14" t="s">
        <v>8</v>
      </c>
      <c r="E4" s="9">
        <v>925</v>
      </c>
      <c r="F4" s="15">
        <v>33300</v>
      </c>
      <c r="G4" s="9">
        <v>650</v>
      </c>
      <c r="H4" s="15">
        <v>23400</v>
      </c>
      <c r="I4" s="9">
        <v>735</v>
      </c>
      <c r="J4" s="15">
        <v>26460</v>
      </c>
      <c r="K4" s="9">
        <v>1205</v>
      </c>
      <c r="L4" s="15">
        <v>43380</v>
      </c>
      <c r="M4" s="9">
        <v>776</v>
      </c>
      <c r="N4" s="15">
        <v>27936</v>
      </c>
      <c r="O4" s="9">
        <v>752</v>
      </c>
      <c r="P4" s="15">
        <v>27072</v>
      </c>
      <c r="Q4" s="9">
        <v>764</v>
      </c>
      <c r="R4" s="15">
        <v>24504</v>
      </c>
      <c r="S4" s="16">
        <v>575</v>
      </c>
      <c r="T4" s="15">
        <v>20700</v>
      </c>
      <c r="U4" s="17">
        <v>840</v>
      </c>
      <c r="V4" s="15">
        <v>30258</v>
      </c>
      <c r="W4" s="9">
        <f>MIN(E4:V4)</f>
        <v>575</v>
      </c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 s="8" customFormat="1" x14ac:dyDescent="0.2">
      <c r="B5" s="3"/>
      <c r="C5" s="3"/>
      <c r="E5" s="9"/>
      <c r="F5" s="9"/>
      <c r="G5" s="9"/>
      <c r="H5" s="9"/>
      <c r="I5" s="9"/>
      <c r="J5" s="9"/>
      <c r="K5" s="18" t="s">
        <v>13</v>
      </c>
      <c r="L5" s="15"/>
      <c r="M5" s="9"/>
      <c r="N5" s="9"/>
      <c r="O5" s="9"/>
      <c r="P5" s="9"/>
      <c r="Q5" s="18" t="s">
        <v>13</v>
      </c>
      <c r="R5" s="15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s="8" customFormat="1" x14ac:dyDescent="0.2">
      <c r="B6" s="3"/>
      <c r="C6" s="3"/>
      <c r="E6" s="9"/>
      <c r="F6" s="9">
        <f>SUM(F3:F5)</f>
        <v>41400</v>
      </c>
      <c r="G6" s="9"/>
      <c r="H6" s="9">
        <f>SUM(H3:H5)</f>
        <v>29850</v>
      </c>
      <c r="I6" s="9"/>
      <c r="J6" s="9">
        <f>SUM(J3:J5)</f>
        <v>33060</v>
      </c>
      <c r="K6" s="17">
        <v>725</v>
      </c>
      <c r="L6" s="15">
        <f>SUM(L3:L5)</f>
        <v>52844.25</v>
      </c>
      <c r="M6" s="9"/>
      <c r="N6" s="9">
        <f>SUM(N3:N5)</f>
        <v>34485</v>
      </c>
      <c r="O6" s="9"/>
      <c r="P6" s="9">
        <f>SUM(P3:P5)</f>
        <v>33535.5</v>
      </c>
      <c r="Q6" s="17">
        <v>679</v>
      </c>
      <c r="R6" s="15">
        <f>SUM(R3:R5)</f>
        <v>30755.58</v>
      </c>
      <c r="S6" s="9"/>
      <c r="T6" s="27">
        <f>SUM(T3:T5)</f>
        <v>27225</v>
      </c>
      <c r="U6" s="9"/>
      <c r="V6" s="9">
        <f>SUM(V3:V5)</f>
        <v>36123</v>
      </c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s="8" customFormat="1" x14ac:dyDescent="0.2">
      <c r="B7" s="3"/>
      <c r="C7" s="3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5" s="8" customFormat="1" x14ac:dyDescent="0.2">
      <c r="B8" s="3"/>
      <c r="C8" s="3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s="8" customFormat="1" x14ac:dyDescent="0.2">
      <c r="B9" s="3"/>
      <c r="C9" s="3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:35" s="8" customFormat="1" x14ac:dyDescent="0.2">
      <c r="B10" s="3"/>
      <c r="C10" s="3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:35" s="8" customFormat="1" x14ac:dyDescent="0.2">
      <c r="B11" s="3"/>
      <c r="C11" s="3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:35" s="8" customFormat="1" x14ac:dyDescent="0.2">
      <c r="B12" s="3"/>
      <c r="C12" s="3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:35" s="8" customFormat="1" x14ac:dyDescent="0.2">
      <c r="B13" s="3"/>
      <c r="C13" s="3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5" s="8" customFormat="1" x14ac:dyDescent="0.2">
      <c r="B14" s="3"/>
      <c r="C14" s="3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:35" s="8" customFormat="1" x14ac:dyDescent="0.2">
      <c r="B15" s="3"/>
      <c r="C15" s="3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:35" s="8" customFormat="1" x14ac:dyDescent="0.2">
      <c r="B16" s="3"/>
      <c r="C16" s="3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2:35" s="8" customFormat="1" x14ac:dyDescent="0.2">
      <c r="B17" s="3"/>
      <c r="C17" s="3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2:35" s="8" customFormat="1" x14ac:dyDescent="0.2">
      <c r="B18" s="3"/>
      <c r="C18" s="3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2:35" s="8" customFormat="1" x14ac:dyDescent="0.2">
      <c r="B19" s="3"/>
      <c r="C19" s="3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2:35" s="8" customFormat="1" x14ac:dyDescent="0.2">
      <c r="B20" s="3"/>
      <c r="C20" s="3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2:35" s="8" customFormat="1" x14ac:dyDescent="0.2">
      <c r="B21" s="3"/>
      <c r="C21" s="3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2:35" s="8" customFormat="1" x14ac:dyDescent="0.2">
      <c r="B22" s="3"/>
      <c r="C22" s="3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2:35" s="8" customFormat="1" x14ac:dyDescent="0.2">
      <c r="B23" s="3"/>
      <c r="C23" s="3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2:35" s="8" customFormat="1" x14ac:dyDescent="0.2">
      <c r="B24" s="3"/>
      <c r="C24" s="3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2:35" s="8" customFormat="1" x14ac:dyDescent="0.2">
      <c r="B25" s="3"/>
      <c r="C25" s="3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2:35" x14ac:dyDescent="0.2">
      <c r="B26" s="3"/>
      <c r="C26" s="3"/>
    </row>
    <row r="27" spans="2:35" x14ac:dyDescent="0.2">
      <c r="B27" s="3"/>
      <c r="C27" s="3"/>
    </row>
    <row r="28" spans="2:35" x14ac:dyDescent="0.2">
      <c r="B28" s="3"/>
      <c r="C28" s="3"/>
    </row>
    <row r="29" spans="2:35" x14ac:dyDescent="0.2">
      <c r="B29" s="3"/>
      <c r="C29" s="3"/>
    </row>
    <row r="30" spans="2:35" x14ac:dyDescent="0.2">
      <c r="B30" s="3"/>
      <c r="C30" s="3"/>
    </row>
    <row r="31" spans="2:35" x14ac:dyDescent="0.2">
      <c r="B31" s="3"/>
      <c r="C31" s="3"/>
    </row>
    <row r="32" spans="2:35" x14ac:dyDescent="0.2">
      <c r="B32" s="3"/>
      <c r="C32" s="3"/>
    </row>
    <row r="33" spans="2:3" x14ac:dyDescent="0.2">
      <c r="B33" s="3"/>
      <c r="C33" s="3"/>
    </row>
  </sheetData>
  <mergeCells count="9">
    <mergeCell ref="Q1:R1"/>
    <mergeCell ref="S1:T1"/>
    <mergeCell ref="U1:V1"/>
    <mergeCell ref="E1:F1"/>
    <mergeCell ref="G1:H1"/>
    <mergeCell ref="I1:J1"/>
    <mergeCell ref="K1:L1"/>
    <mergeCell ref="M1:N1"/>
    <mergeCell ref="O1:P1"/>
  </mergeCells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Grand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Wieberdink</dc:creator>
  <cp:lastModifiedBy>Valerie Rhodes-Sorrelle</cp:lastModifiedBy>
  <cp:lastPrinted>2017-01-17T15:48:07Z</cp:lastPrinted>
  <dcterms:created xsi:type="dcterms:W3CDTF">2016-12-09T19:40:29Z</dcterms:created>
  <dcterms:modified xsi:type="dcterms:W3CDTF">2017-01-17T16:08:32Z</dcterms:modified>
</cp:coreProperties>
</file>